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A0207-NAS\drh$\PreviHonda\PreviHonda\Banco de Dados\TREINAMENTOS\TREINAMENTOS\SITE\"/>
    </mc:Choice>
  </mc:AlternateContent>
  <xr:revisionPtr revIDLastSave="0" documentId="13_ncr:1_{0057C073-C4D7-4D3A-888A-53707E3904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BASE" sheetId="6814" r:id="rId1"/>
    <sheet name="SALÁRIO MINIMO" sheetId="6816" state="hidden" r:id="rId2"/>
  </sheets>
  <definedNames>
    <definedName name="sileiro0" localSheetId="1">'SALÁRIO MINIMO'!#REF!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814" l="1"/>
  <c r="E6" i="6814"/>
  <c r="F5" i="6814"/>
  <c r="E5" i="6814"/>
  <c r="F7" i="6814"/>
  <c r="E7" i="6814"/>
  <c r="F8" i="6814" l="1"/>
  <c r="E8" i="6814"/>
  <c r="F9" i="6814" l="1"/>
  <c r="E9" i="6814"/>
  <c r="F10" i="6814"/>
  <c r="E10" i="6814"/>
  <c r="E11" i="6814" l="1"/>
  <c r="F11" i="6814"/>
</calcChain>
</file>

<file path=xl/sharedStrings.xml><?xml version="1.0" encoding="utf-8"?>
<sst xmlns="http://schemas.openxmlformats.org/spreadsheetml/2006/main" count="286" uniqueCount="280">
  <si>
    <t>NORMA LEGAL</t>
  </si>
  <si>
    <t>VIGÊNCIA</t>
  </si>
  <si>
    <t>VALOR DE REFERENCIA (EM R$)</t>
  </si>
  <si>
    <t>HORA</t>
  </si>
  <si>
    <t>DIA</t>
  </si>
  <si>
    <t>MÍNIMO</t>
  </si>
  <si>
    <t>TETO</t>
  </si>
  <si>
    <t>Decreto 8.381/2014</t>
  </si>
  <si>
    <t>30.12.2014</t>
  </si>
  <si>
    <t>Decreto 8.166/2013</t>
  </si>
  <si>
    <t>24.12.2013</t>
  </si>
  <si>
    <t>Decreto 7.872/2012</t>
  </si>
  <si>
    <t>26.12.2012</t>
  </si>
  <si>
    <t>Decreto 7.655/2011</t>
  </si>
  <si>
    <t>26.12.2011</t>
  </si>
  <si>
    <t>Lei 12.382/2011 (MP 516 de 30/12/2010)</t>
  </si>
  <si>
    <t>28.02.2011</t>
  </si>
  <si>
    <t>MP 516/2010</t>
  </si>
  <si>
    <t>Lei 12.255/2010 (MP 474 de 23/12/2009)</t>
  </si>
  <si>
    <t>16.06.2010</t>
  </si>
  <si>
    <t>Lei 11.944/2009 (MP 456 de 30/01/2009)</t>
  </si>
  <si>
    <t>29.05.2009</t>
  </si>
  <si>
    <t>Lei 11.709/2008 (MP 421 de 29/02/2008)</t>
  </si>
  <si>
    <t>20.06.2008</t>
  </si>
  <si>
    <t>Lei 11.498/2007 (MP 362 de 29/03/2007)</t>
  </si>
  <si>
    <t>29.06.2007</t>
  </si>
  <si>
    <t>Lei 11.321/2006 (MP 288 de 30/03/2006)</t>
  </si>
  <si>
    <t>Lei 11.164/2005 (MP 248 de 20/04/2005)</t>
  </si>
  <si>
    <t>Lei 10.888/2004 (MP 182 de 29/04/2004)</t>
  </si>
  <si>
    <t>Lei 10.699/2003 (MP 116 de 02/04/2003)</t>
  </si>
  <si>
    <t>Lei 10.525/2002 (MP 35 de 27/03/2002)</t>
  </si>
  <si>
    <t>MP 2194-6/2001 (MP 2.142 de 29/03/2001)</t>
  </si>
  <si>
    <t>Lei 9.971/2000 (MP 2.019 de 23/03/2000)</t>
  </si>
  <si>
    <t>Lei 9.971/2000 (MP 1.824 de 30/04/1999)</t>
  </si>
  <si>
    <t>Lei 9.971/2000 (MP 1.656 de 29/04/1998)</t>
  </si>
  <si>
    <t>Lei 9.971/2000 (MP 1.572 de 29/04/1997)</t>
  </si>
  <si>
    <t>Lei 9.971/2000 (MP 1.415 de 29/04/1996)</t>
  </si>
  <si>
    <t>Lei 9.032/1995</t>
  </si>
  <si>
    <t>Lei 9.063/1995 (MP 598 de 31/08/1994)</t>
  </si>
  <si>
    <t>Lei 9.069/1995 (MP 566 de 29/07/1994)</t>
  </si>
  <si>
    <t>Decreto 8.618/2015</t>
  </si>
  <si>
    <t>Decreto 8.948/2016</t>
  </si>
  <si>
    <t>Decreto 9.255/2017</t>
  </si>
  <si>
    <t>PUBLICAÇÃO NO
 D.O.U.</t>
  </si>
  <si>
    <t>Histórico dos valor do salário mínimo e do teto do INSS</t>
  </si>
  <si>
    <t>Portaria nº 9/2019</t>
  </si>
  <si>
    <t>D 30.342/51</t>
  </si>
  <si>
    <t>FUNDAMENTO LEGAL</t>
  </si>
  <si>
    <t>DL 2.162/40</t>
  </si>
  <si>
    <t>240 mil réis</t>
  </si>
  <si>
    <t>DL 5.670/43</t>
  </si>
  <si>
    <t>Cr$300,00</t>
  </si>
  <si>
    <t>DL 5.977/43</t>
  </si>
  <si>
    <t>Cr$380,00</t>
  </si>
  <si>
    <t>Cr$1.200,00</t>
  </si>
  <si>
    <t>D 35.450/54</t>
  </si>
  <si>
    <t>Cr$2.400,00</t>
  </si>
  <si>
    <t>D 39.604/56</t>
  </si>
  <si>
    <t>Cr$3.800,00</t>
  </si>
  <si>
    <t>D 45.106-A/58</t>
  </si>
  <si>
    <t>Cr$6.000,00</t>
  </si>
  <si>
    <t>D 49.119-A/60</t>
  </si>
  <si>
    <t>Cr$9.600,00</t>
  </si>
  <si>
    <t>D 51.336/61</t>
  </si>
  <si>
    <t>Cr$13.440,00</t>
  </si>
  <si>
    <t>D 51.631/62</t>
  </si>
  <si>
    <t>Cr$21.000,00</t>
  </si>
  <si>
    <t>D 53.578/64</t>
  </si>
  <si>
    <t>Cr$42.000,00</t>
  </si>
  <si>
    <t>D 55.803/65</t>
  </si>
  <si>
    <t>CR$66.000,00</t>
  </si>
  <si>
    <t>D 57.900/66</t>
  </si>
  <si>
    <t>Cr$84.000,00</t>
  </si>
  <si>
    <t>D 60.231/67</t>
  </si>
  <si>
    <t>NCr$105,00</t>
  </si>
  <si>
    <t>D 62.461/68</t>
  </si>
  <si>
    <t>NCr$129,60</t>
  </si>
  <si>
    <t>D 64.442/69</t>
  </si>
  <si>
    <t>NCr$156,00</t>
  </si>
  <si>
    <t>D 66.523/70</t>
  </si>
  <si>
    <t>NCr$187.20</t>
  </si>
  <si>
    <t>D 68.576/71</t>
  </si>
  <si>
    <t>Cr$225,60</t>
  </si>
  <si>
    <t>D 70.465/72</t>
  </si>
  <si>
    <t>Cr$268,80</t>
  </si>
  <si>
    <t>D 72.148/73</t>
  </si>
  <si>
    <t>Cr$312,00</t>
  </si>
  <si>
    <t>D 73.995/74</t>
  </si>
  <si>
    <t>Cr$376,80</t>
  </si>
  <si>
    <t>Lei 6.147/74</t>
  </si>
  <si>
    <t>Cr$415,20</t>
  </si>
  <si>
    <t>D 75.679/75</t>
  </si>
  <si>
    <t>Cr$532,80</t>
  </si>
  <si>
    <t>D 77.510/76</t>
  </si>
  <si>
    <t>Cr$768,00</t>
  </si>
  <si>
    <t>D 79.610/77</t>
  </si>
  <si>
    <t>Cr$1.106,40</t>
  </si>
  <si>
    <t>D 81.615/78</t>
  </si>
  <si>
    <t>Cr$1.560,00</t>
  </si>
  <si>
    <t>D 84.135/79</t>
  </si>
  <si>
    <t>Cr$2.268,00</t>
  </si>
  <si>
    <t>Cr$2.932,80</t>
  </si>
  <si>
    <t>D 84.674/80</t>
  </si>
  <si>
    <t>Cr$4.149,60</t>
  </si>
  <si>
    <t>D 85.310/80</t>
  </si>
  <si>
    <t>Cr$5.788,80</t>
  </si>
  <si>
    <t>D 85.950/81</t>
  </si>
  <si>
    <t>Cr$8.464,80</t>
  </si>
  <si>
    <t>D 86.514/81</t>
  </si>
  <si>
    <t>Cr$11.928,00</t>
  </si>
  <si>
    <t>D 87.139/82</t>
  </si>
  <si>
    <t>Cr$16.608,00</t>
  </si>
  <si>
    <t>D 87.743/82</t>
  </si>
  <si>
    <t>Cr$23.568,00</t>
  </si>
  <si>
    <t>D 88.267/83</t>
  </si>
  <si>
    <t>Cr$34.776,00</t>
  </si>
  <si>
    <t>D 88.930/83</t>
  </si>
  <si>
    <t>Cr$57.120,00</t>
  </si>
  <si>
    <t>D 89.589/84</t>
  </si>
  <si>
    <t>Cr$97.176,00</t>
  </si>
  <si>
    <t>D 90.301/84</t>
  </si>
  <si>
    <t>Cr$166.560,00</t>
  </si>
  <si>
    <t>D 91.213/85</t>
  </si>
  <si>
    <t>Cr$333.120,00</t>
  </si>
  <si>
    <t>D 91.861/85</t>
  </si>
  <si>
    <t>Cr$600.000,00</t>
  </si>
  <si>
    <t>DL 2.284/86</t>
  </si>
  <si>
    <t>Cz$804,00</t>
  </si>
  <si>
    <t>Portaria 3.019/87 </t>
  </si>
  <si>
    <t>Cz$964,80</t>
  </si>
  <si>
    <t>D 94.062/87</t>
  </si>
  <si>
    <t>Czr1.368,00</t>
  </si>
  <si>
    <t>Portaria 3.149/87</t>
  </si>
  <si>
    <t>Cz$1.641,60</t>
  </si>
  <si>
    <t>Portaria 3.175/87</t>
  </si>
  <si>
    <t>Cz$1.969,92</t>
  </si>
  <si>
    <t>DL 2.351/87</t>
  </si>
  <si>
    <t>Cz$1.970,00</t>
  </si>
  <si>
    <t>D 94.815/87</t>
  </si>
  <si>
    <t>Cz$2.400,00</t>
  </si>
  <si>
    <t>D 94.989/87</t>
  </si>
  <si>
    <t>Cz$2.640,00</t>
  </si>
  <si>
    <t>D 95.092/87</t>
  </si>
  <si>
    <t>Cz$3.000,00</t>
  </si>
  <si>
    <t>D 95.307/87</t>
  </si>
  <si>
    <t>Cz$3.600,00</t>
  </si>
  <si>
    <t>D 95.479/87</t>
  </si>
  <si>
    <t>Cz$4.500,00</t>
  </si>
  <si>
    <t>D 95.686/88</t>
  </si>
  <si>
    <t>Cz$5.280,00</t>
  </si>
  <si>
    <t>D 95.758/88</t>
  </si>
  <si>
    <t>Cz$6.240,00</t>
  </si>
  <si>
    <t>D 95.884/88</t>
  </si>
  <si>
    <t>Cz$7.260,00</t>
  </si>
  <si>
    <t>D 95.987/88</t>
  </si>
  <si>
    <t>Cz$8.712,00</t>
  </si>
  <si>
    <t>D 96.107/88</t>
  </si>
  <si>
    <t>Cz$10.368,00</t>
  </si>
  <si>
    <t>D 96.235/88</t>
  </si>
  <si>
    <t>Cz$12.444,00</t>
  </si>
  <si>
    <t>D 96.442/88</t>
  </si>
  <si>
    <t>Cz$15.552,00</t>
  </si>
  <si>
    <t>D 96.625/88</t>
  </si>
  <si>
    <t>Cz$18.960,00</t>
  </si>
  <si>
    <t>D 96.857/88</t>
  </si>
  <si>
    <t>Cz$23.700,00</t>
  </si>
  <si>
    <t>D 97.024/88</t>
  </si>
  <si>
    <t>Cz$30.800,00</t>
  </si>
  <si>
    <t>D 97.151/88</t>
  </si>
  <si>
    <t>Cz$40.425,00</t>
  </si>
  <si>
    <t>D 97.385/88</t>
  </si>
  <si>
    <t>NCz$63,90</t>
  </si>
  <si>
    <t>D 97.696/89</t>
  </si>
  <si>
    <t>NCz$81,40</t>
  </si>
  <si>
    <t>Lei 7.789/89</t>
  </si>
  <si>
    <t>NCz$120,00</t>
  </si>
  <si>
    <t>D 97.915/89</t>
  </si>
  <si>
    <t>NCz$149,80</t>
  </si>
  <si>
    <t>D 98.003/89</t>
  </si>
  <si>
    <t>NCz$192,88</t>
  </si>
  <si>
    <t>D 98.108/89</t>
  </si>
  <si>
    <t>NCz$249,48</t>
  </si>
  <si>
    <t>D 98.211/89</t>
  </si>
  <si>
    <t>NCz$381,73</t>
  </si>
  <si>
    <t>D 98.346/89</t>
  </si>
  <si>
    <t>NCz$557,31</t>
  </si>
  <si>
    <t>D 98.456/89</t>
  </si>
  <si>
    <t>NCz$788,12</t>
  </si>
  <si>
    <t>D 98.783/89</t>
  </si>
  <si>
    <t>NCz$1.283,95</t>
  </si>
  <si>
    <t>D 98.900/90</t>
  </si>
  <si>
    <t>NCz$2.004,37</t>
  </si>
  <si>
    <t>D 98.985/90</t>
  </si>
  <si>
    <t>NCz$3.674,06</t>
  </si>
  <si>
    <t>Portaria 191-A/90</t>
  </si>
  <si>
    <t>Cr$3.674,06</t>
  </si>
  <si>
    <t>Portaria 289/90</t>
  </si>
  <si>
    <t>Portaria 308/90</t>
  </si>
  <si>
    <t>Cr$3.857,66</t>
  </si>
  <si>
    <t>Portaria 415/90</t>
  </si>
  <si>
    <t>Cr$4.904,76</t>
  </si>
  <si>
    <t>Portaria 429/90 e 3.557/90</t>
  </si>
  <si>
    <t>Cr$5.203,46</t>
  </si>
  <si>
    <t>Portaria 512/90</t>
  </si>
  <si>
    <t>Cr$6.056,31</t>
  </si>
  <si>
    <t>Portaria 561/90</t>
  </si>
  <si>
    <t>Cr$6.425,14</t>
  </si>
  <si>
    <t>Portaria 631/90</t>
  </si>
  <si>
    <t>Cr$8.329,55</t>
  </si>
  <si>
    <t>Portaria 729/90</t>
  </si>
  <si>
    <t>Cr$8.836,82</t>
  </si>
  <si>
    <t>Portaria 854/90</t>
  </si>
  <si>
    <t>Cr$12.325,60</t>
  </si>
  <si>
    <t>MP 295/91 (Lei 8.178/91)</t>
  </si>
  <si>
    <t>Cr$15.895,46</t>
  </si>
  <si>
    <t>Lei 8.178/91</t>
  </si>
  <si>
    <t>Cr$17.000,00</t>
  </si>
  <si>
    <t>Lei 8.222/91</t>
  </si>
  <si>
    <t>Lei 8.222/91 e Port. 42/92 - MEFP</t>
  </si>
  <si>
    <t>Cr$96.037,33</t>
  </si>
  <si>
    <t>Lei 8.419/92</t>
  </si>
  <si>
    <t>Cr$230.000,00</t>
  </si>
  <si>
    <t>Lei 8.419/92 e Port. 601/92 - MEFP</t>
  </si>
  <si>
    <t>Cr$522.186,94</t>
  </si>
  <si>
    <t>Lei 8.542/92</t>
  </si>
  <si>
    <t>Cr$1.250.700,00</t>
  </si>
  <si>
    <t>Port. Interministerial 04/93</t>
  </si>
  <si>
    <t>Cr$1.709.400,00</t>
  </si>
  <si>
    <t>Port. Interministerial 07/93</t>
  </si>
  <si>
    <t>Cr$3.303.300,00</t>
  </si>
  <si>
    <t>Port. Interministerial 11/93</t>
  </si>
  <si>
    <t>Cr$4.639.800,00</t>
  </si>
  <si>
    <t>Port. Interministerial 12/93</t>
  </si>
  <si>
    <t>CR$5.534,00</t>
  </si>
  <si>
    <t>Port. Interministerial 14/94</t>
  </si>
  <si>
    <t>CR$9.606,00</t>
  </si>
  <si>
    <t>Port. Interministerial 15/93</t>
  </si>
  <si>
    <t>CR$12.024,00</t>
  </si>
  <si>
    <t>Port. Interministerial 17/93</t>
  </si>
  <si>
    <t>CR$15.021,00</t>
  </si>
  <si>
    <t>Port. Interministerial 19/93</t>
  </si>
  <si>
    <t>CR$18.760,00</t>
  </si>
  <si>
    <t>Port. Interministerial 20/93</t>
  </si>
  <si>
    <t>CR$32.882,00</t>
  </si>
  <si>
    <t>Port. Interministerial 02/94</t>
  </si>
  <si>
    <t>CR$42.829,00</t>
  </si>
  <si>
    <t>Port. Interministerial 04/94</t>
  </si>
  <si>
    <t>URV 64,79 = R$64,79</t>
  </si>
  <si>
    <t>MP 566/94</t>
  </si>
  <si>
    <t>MP 637/94</t>
  </si>
  <si>
    <t>Lei 9.032/95</t>
  </si>
  <si>
    <t>                </t>
  </si>
  <si>
    <t>MP 2019 de 23/03/00 e 2019-1 de 20/04/00 Convertidas na Lei nº 9971, de 18/05/2000.</t>
  </si>
  <si>
    <t>                    </t>
  </si>
  <si>
    <t>Medida Provisória n° 35 publicada no D.O.U. em 28.03.2002</t>
  </si>
  <si>
    <t>Lei n° 10.699, de 09.07.2003</t>
  </si>
  <si>
    <t>Lei n° 10.888, de 24.06.2004</t>
  </si>
  <si>
    <t>Lei nº 11.164, de 18.08.2005</t>
  </si>
  <si>
    <t>Lei nº 11.321, de 07.07.2006</t>
  </si>
  <si>
    <t>Lei nº 11.498, de 28.06.2007</t>
  </si>
  <si>
    <t>Lei nº 11.709, de 19.06.2008</t>
  </si>
  <si>
    <t>Lei nº 11.944, de 28.05.2009</t>
  </si>
  <si>
    <t>Lei nº 12.255, de 15.06.2010</t>
  </si>
  <si>
    <t>Medida Provisória nº 516, de 30.12.2010</t>
  </si>
  <si>
    <t>Lei nº 12.382, de 25.02.2011</t>
  </si>
  <si>
    <t>Decreto nº 7.655, de 23.12.2011</t>
  </si>
  <si>
    <t>Decreto nº 7.872, de 26.12.2012</t>
  </si>
  <si>
    <t>Decreto nº 8.166, de 23.12.2013</t>
  </si>
  <si>
    <t>Decreto nº 8.381, de 29.12.2014</t>
  </si>
  <si>
    <t>Decreto nº 8.618, de 29.12.2015</t>
  </si>
  <si>
    <t>Decreto nº 8.948, de 29.12.2016</t>
  </si>
  <si>
    <t>Decreto nº 9.255, de 29.12.2017</t>
  </si>
  <si>
    <t>Decreto nº 9.661 de 01.01.2019</t>
  </si>
  <si>
    <t>SALÁRIO MINIMO</t>
  </si>
  <si>
    <t>Portaria nº 914/2020</t>
  </si>
  <si>
    <t>Portaria SEPRT nº 3659/2020</t>
  </si>
  <si>
    <t>Portaria SEPRT nº 477/2021</t>
  </si>
  <si>
    <t>Porraria Intermisterial MTP/ME Nº 12</t>
  </si>
  <si>
    <t>Porraria Intermisterial MTS/MF Nº 26</t>
  </si>
  <si>
    <t>Porraria Intermisterial MTS/MF Nº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</si>
</sst>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;[Red]\-&quot;R$&quot;#,##0.00"/>
    <numFmt numFmtId="165" formatCode="[$-416]dd\-mmm\-yy;@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14" fontId="0" fillId="0" borderId="2" xfId="0" applyNumberFormat="1" applyBorder="1" applyAlignment="1" applyProtection="1">
      <alignment horizontal="center" vertical="center" wrapText="1"/>
      <protection hidden="1"/>
    </xf>
    <xf numFmtId="43" fontId="0" fillId="0" borderId="2" xfId="2" applyFont="1" applyBorder="1" applyAlignment="1" applyProtection="1">
      <alignment horizontal="right" vertical="center" wrapText="1"/>
      <protection hidden="1"/>
    </xf>
    <xf numFmtId="43" fontId="0" fillId="0" borderId="14" xfId="2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14" fontId="0" fillId="0" borderId="1" xfId="0" applyNumberFormat="1" applyBorder="1" applyAlignment="1" applyProtection="1">
      <alignment horizontal="center" vertical="center" wrapText="1"/>
      <protection hidden="1"/>
    </xf>
    <xf numFmtId="43" fontId="0" fillId="0" borderId="1" xfId="2" applyFont="1" applyBorder="1" applyAlignment="1" applyProtection="1">
      <alignment horizontal="right" vertical="center" wrapText="1"/>
      <protection hidden="1"/>
    </xf>
    <xf numFmtId="43" fontId="0" fillId="0" borderId="9" xfId="2" applyFont="1" applyBorder="1" applyAlignment="1" applyProtection="1">
      <alignment horizontal="righ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14" fontId="0" fillId="0" borderId="12" xfId="0" applyNumberFormat="1" applyBorder="1" applyAlignment="1" applyProtection="1">
      <alignment horizontal="center" vertical="center" wrapText="1"/>
      <protection hidden="1"/>
    </xf>
    <xf numFmtId="43" fontId="0" fillId="0" borderId="12" xfId="2" applyFont="1" applyBorder="1" applyAlignment="1" applyProtection="1">
      <alignment horizontal="right" vertical="center" wrapText="1"/>
      <protection hidden="1"/>
    </xf>
    <xf numFmtId="43" fontId="0" fillId="0" borderId="13" xfId="2" applyFont="1" applyBorder="1" applyAlignment="1" applyProtection="1">
      <alignment horizontal="right" vertical="center" wrapText="1"/>
      <protection hidden="1"/>
    </xf>
    <xf numFmtId="0" fontId="0" fillId="3" borderId="17" xfId="0" applyFill="1" applyBorder="1" applyProtection="1">
      <protection hidden="1"/>
    </xf>
    <xf numFmtId="0" fontId="6" fillId="3" borderId="18" xfId="0" applyFont="1" applyFill="1" applyBorder="1" applyAlignment="1" applyProtection="1">
      <alignment horizontal="centerContinuous" vertical="center"/>
      <protection hidden="1"/>
    </xf>
    <xf numFmtId="0" fontId="0" fillId="3" borderId="18" xfId="0" applyFill="1" applyBorder="1" applyAlignment="1" applyProtection="1">
      <alignment horizontal="centerContinuous" vertical="center"/>
      <protection hidden="1"/>
    </xf>
    <xf numFmtId="0" fontId="0" fillId="3" borderId="19" xfId="0" applyFill="1" applyBorder="1" applyAlignment="1" applyProtection="1">
      <alignment horizontal="centerContinuous" vertical="center"/>
      <protection hidden="1"/>
    </xf>
    <xf numFmtId="0" fontId="1" fillId="0" borderId="0" xfId="0" applyFont="1"/>
    <xf numFmtId="0" fontId="3" fillId="4" borderId="20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164" fontId="1" fillId="5" borderId="20" xfId="0" applyNumberFormat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165" fontId="1" fillId="5" borderId="2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Título" xfId="1" builtinId="15" customBuiltin="1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2485721</xdr:colOff>
      <xdr:row>1</xdr:row>
      <xdr:rowOff>657145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2428571" cy="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0" defaultRowHeight="12.75" zeroHeight="1" x14ac:dyDescent="0.2"/>
  <cols>
    <col min="1" max="1" width="1.7109375" style="2" customWidth="1"/>
    <col min="2" max="2" width="41.140625" style="2" customWidth="1"/>
    <col min="3" max="4" width="16.7109375" style="2" customWidth="1"/>
    <col min="5" max="8" width="9.7109375" style="2" customWidth="1"/>
    <col min="9" max="9" width="0.42578125" style="2" customWidth="1"/>
    <col min="10" max="16384" width="9.140625" style="2" hidden="1"/>
  </cols>
  <sheetData>
    <row r="1" spans="2:9" ht="5.0999999999999996" customHeight="1" thickBot="1" x14ac:dyDescent="0.25"/>
    <row r="2" spans="2:9" ht="57" customHeight="1" thickBot="1" x14ac:dyDescent="0.25">
      <c r="B2" s="19"/>
      <c r="C2" s="20" t="s">
        <v>44</v>
      </c>
      <c r="D2" s="21"/>
      <c r="E2" s="21"/>
      <c r="F2" s="21"/>
      <c r="G2" s="21"/>
      <c r="H2" s="22"/>
      <c r="I2" s="1"/>
    </row>
    <row r="3" spans="2:9" ht="24.95" customHeight="1" x14ac:dyDescent="0.2">
      <c r="B3" s="30" t="s">
        <v>0</v>
      </c>
      <c r="C3" s="32" t="s">
        <v>43</v>
      </c>
      <c r="D3" s="34" t="s">
        <v>1</v>
      </c>
      <c r="E3" s="35" t="s">
        <v>2</v>
      </c>
      <c r="F3" s="36"/>
      <c r="G3" s="36"/>
      <c r="H3" s="37"/>
    </row>
    <row r="4" spans="2:9" ht="24.95" customHeight="1" thickBot="1" x14ac:dyDescent="0.25">
      <c r="B4" s="31"/>
      <c r="C4" s="33"/>
      <c r="D4" s="33"/>
      <c r="E4" s="3" t="s">
        <v>3</v>
      </c>
      <c r="F4" s="3" t="s">
        <v>4</v>
      </c>
      <c r="G4" s="3" t="s">
        <v>5</v>
      </c>
      <c r="H4" s="4" t="s">
        <v>6</v>
      </c>
    </row>
    <row r="5" spans="2:9" ht="24.95" customHeight="1" x14ac:dyDescent="0.2">
      <c r="B5" s="5" t="s">
        <v>279</v>
      </c>
      <c r="C5" s="6">
        <v>45302</v>
      </c>
      <c r="D5" s="6">
        <v>45292</v>
      </c>
      <c r="E5" s="7">
        <f t="shared" ref="E5:E6" si="0">+G5/220</f>
        <v>6.418181818181818</v>
      </c>
      <c r="F5" s="7">
        <f t="shared" ref="F5:F6" si="1">+G5/30</f>
        <v>47.06666666666667</v>
      </c>
      <c r="G5" s="7">
        <v>1412</v>
      </c>
      <c r="H5" s="8">
        <v>7786.02</v>
      </c>
    </row>
    <row r="6" spans="2:9" ht="24.95" customHeight="1" x14ac:dyDescent="0.2">
      <c r="B6" s="5" t="s">
        <v>278</v>
      </c>
      <c r="C6" s="6">
        <v>44936</v>
      </c>
      <c r="D6" s="6">
        <v>44927</v>
      </c>
      <c r="E6" s="7">
        <f t="shared" si="0"/>
        <v>6</v>
      </c>
      <c r="F6" s="7">
        <f t="shared" si="1"/>
        <v>44</v>
      </c>
      <c r="G6" s="7">
        <v>1320</v>
      </c>
      <c r="H6" s="8">
        <v>7507.49</v>
      </c>
    </row>
    <row r="7" spans="2:9" ht="20.100000000000001" customHeight="1" x14ac:dyDescent="0.2">
      <c r="B7" s="5" t="s">
        <v>277</v>
      </c>
      <c r="C7" s="6">
        <v>44581</v>
      </c>
      <c r="D7" s="6">
        <v>44562</v>
      </c>
      <c r="E7" s="7">
        <f>+G7/220</f>
        <v>5.5090909090909088</v>
      </c>
      <c r="F7" s="7">
        <f>+G7/30</f>
        <v>40.4</v>
      </c>
      <c r="G7" s="7">
        <v>1212</v>
      </c>
      <c r="H7" s="8">
        <v>7087.22</v>
      </c>
    </row>
    <row r="8" spans="2:9" ht="20.100000000000001" customHeight="1" x14ac:dyDescent="0.2">
      <c r="B8" s="5" t="s">
        <v>276</v>
      </c>
      <c r="C8" s="6">
        <v>44209</v>
      </c>
      <c r="D8" s="6">
        <v>44197</v>
      </c>
      <c r="E8" s="7">
        <f>+G8/220</f>
        <v>5</v>
      </c>
      <c r="F8" s="7">
        <f>+G8/30</f>
        <v>36.666666666666664</v>
      </c>
      <c r="G8" s="7">
        <v>1100</v>
      </c>
      <c r="H8" s="8">
        <v>6433.57</v>
      </c>
    </row>
    <row r="9" spans="2:9" ht="20.100000000000001" customHeight="1" x14ac:dyDescent="0.2">
      <c r="B9" s="5" t="s">
        <v>275</v>
      </c>
      <c r="C9" s="6">
        <v>43872</v>
      </c>
      <c r="D9" s="6">
        <v>43862</v>
      </c>
      <c r="E9" s="7">
        <f>+G9/220</f>
        <v>4.75</v>
      </c>
      <c r="F9" s="7">
        <f>+G9/30</f>
        <v>34.833333333333336</v>
      </c>
      <c r="G9" s="7">
        <v>1045</v>
      </c>
      <c r="H9" s="8">
        <v>6101.06</v>
      </c>
    </row>
    <row r="10" spans="2:9" ht="20.100000000000001" customHeight="1" x14ac:dyDescent="0.2">
      <c r="B10" s="5" t="s">
        <v>274</v>
      </c>
      <c r="C10" s="6">
        <v>43844</v>
      </c>
      <c r="D10" s="6">
        <v>43831</v>
      </c>
      <c r="E10" s="7">
        <f>+G10/220</f>
        <v>4.7227272727272727</v>
      </c>
      <c r="F10" s="7">
        <f>+G10/30</f>
        <v>34.633333333333333</v>
      </c>
      <c r="G10" s="7">
        <v>1039</v>
      </c>
      <c r="H10" s="8">
        <v>6101.06</v>
      </c>
    </row>
    <row r="11" spans="2:9" ht="20.100000000000001" customHeight="1" x14ac:dyDescent="0.2">
      <c r="B11" s="5" t="s">
        <v>45</v>
      </c>
      <c r="C11" s="6">
        <v>43480</v>
      </c>
      <c r="D11" s="6">
        <v>43466</v>
      </c>
      <c r="E11" s="7">
        <f>+G11/220</f>
        <v>4.5363636363636362</v>
      </c>
      <c r="F11" s="7">
        <f>+G11/30</f>
        <v>33.266666666666666</v>
      </c>
      <c r="G11" s="7">
        <v>998</v>
      </c>
      <c r="H11" s="8">
        <v>5839.45</v>
      </c>
    </row>
    <row r="12" spans="2:9" ht="20.100000000000001" customHeight="1" x14ac:dyDescent="0.2">
      <c r="B12" s="5" t="s">
        <v>42</v>
      </c>
      <c r="C12" s="6">
        <v>43098</v>
      </c>
      <c r="D12" s="6">
        <v>43101</v>
      </c>
      <c r="E12" s="7">
        <v>4.34</v>
      </c>
      <c r="F12" s="7">
        <v>31.8</v>
      </c>
      <c r="G12" s="7">
        <v>954</v>
      </c>
      <c r="H12" s="8">
        <v>5645.8</v>
      </c>
    </row>
    <row r="13" spans="2:9" ht="20.100000000000001" customHeight="1" x14ac:dyDescent="0.2">
      <c r="B13" s="9" t="s">
        <v>41</v>
      </c>
      <c r="C13" s="10">
        <v>42734</v>
      </c>
      <c r="D13" s="10">
        <v>42736</v>
      </c>
      <c r="E13" s="11">
        <v>4.26</v>
      </c>
      <c r="F13" s="11">
        <v>31.23</v>
      </c>
      <c r="G13" s="11">
        <v>937</v>
      </c>
      <c r="H13" s="12">
        <v>5531.31</v>
      </c>
    </row>
    <row r="14" spans="2:9" ht="20.100000000000001" customHeight="1" x14ac:dyDescent="0.2">
      <c r="B14" s="9" t="s">
        <v>40</v>
      </c>
      <c r="C14" s="10">
        <v>42368</v>
      </c>
      <c r="D14" s="10">
        <v>42370</v>
      </c>
      <c r="E14" s="11">
        <v>4</v>
      </c>
      <c r="F14" s="11">
        <v>29.33</v>
      </c>
      <c r="G14" s="11">
        <v>880</v>
      </c>
      <c r="H14" s="12">
        <v>5189.82</v>
      </c>
    </row>
    <row r="15" spans="2:9" ht="20.100000000000001" customHeight="1" x14ac:dyDescent="0.2">
      <c r="B15" s="13" t="s">
        <v>7</v>
      </c>
      <c r="C15" s="14" t="s">
        <v>8</v>
      </c>
      <c r="D15" s="10">
        <v>42005</v>
      </c>
      <c r="E15" s="11">
        <v>3.58</v>
      </c>
      <c r="F15" s="11">
        <v>26.27</v>
      </c>
      <c r="G15" s="11">
        <v>788</v>
      </c>
      <c r="H15" s="12">
        <v>4663.75</v>
      </c>
    </row>
    <row r="16" spans="2:9" ht="20.100000000000001" customHeight="1" x14ac:dyDescent="0.2">
      <c r="B16" s="13" t="s">
        <v>9</v>
      </c>
      <c r="C16" s="14" t="s">
        <v>10</v>
      </c>
      <c r="D16" s="10">
        <v>41640</v>
      </c>
      <c r="E16" s="11">
        <v>3.29</v>
      </c>
      <c r="F16" s="11">
        <v>24.13</v>
      </c>
      <c r="G16" s="11">
        <v>724</v>
      </c>
      <c r="H16" s="12">
        <v>4390.24</v>
      </c>
    </row>
    <row r="17" spans="2:8" ht="20.100000000000001" customHeight="1" x14ac:dyDescent="0.2">
      <c r="B17" s="13" t="s">
        <v>11</v>
      </c>
      <c r="C17" s="14" t="s">
        <v>12</v>
      </c>
      <c r="D17" s="10">
        <v>41275</v>
      </c>
      <c r="E17" s="11">
        <v>3.08</v>
      </c>
      <c r="F17" s="11">
        <v>22.6</v>
      </c>
      <c r="G17" s="11">
        <v>678</v>
      </c>
      <c r="H17" s="12">
        <v>4159</v>
      </c>
    </row>
    <row r="18" spans="2:8" ht="20.100000000000001" customHeight="1" x14ac:dyDescent="0.2">
      <c r="B18" s="13" t="s">
        <v>13</v>
      </c>
      <c r="C18" s="14" t="s">
        <v>14</v>
      </c>
      <c r="D18" s="10">
        <v>40909</v>
      </c>
      <c r="E18" s="11">
        <v>2.83</v>
      </c>
      <c r="F18" s="11">
        <v>20.73</v>
      </c>
      <c r="G18" s="11">
        <v>622</v>
      </c>
      <c r="H18" s="12">
        <v>3916.2</v>
      </c>
    </row>
    <row r="19" spans="2:8" ht="20.100000000000001" customHeight="1" x14ac:dyDescent="0.2">
      <c r="B19" s="13" t="s">
        <v>15</v>
      </c>
      <c r="C19" s="14" t="s">
        <v>16</v>
      </c>
      <c r="D19" s="10">
        <v>40603</v>
      </c>
      <c r="E19" s="11">
        <v>2.48</v>
      </c>
      <c r="F19" s="11">
        <v>18.170000000000002</v>
      </c>
      <c r="G19" s="11">
        <v>545</v>
      </c>
      <c r="H19" s="12">
        <v>3691.74</v>
      </c>
    </row>
    <row r="20" spans="2:8" ht="20.100000000000001" customHeight="1" x14ac:dyDescent="0.2">
      <c r="B20" s="13" t="s">
        <v>17</v>
      </c>
      <c r="C20" s="10">
        <v>40543</v>
      </c>
      <c r="D20" s="10">
        <v>40544</v>
      </c>
      <c r="E20" s="11">
        <v>2.4500000000000002</v>
      </c>
      <c r="F20" s="11">
        <v>18</v>
      </c>
      <c r="G20" s="11">
        <v>540</v>
      </c>
      <c r="H20" s="12">
        <v>3689.66</v>
      </c>
    </row>
    <row r="21" spans="2:8" ht="20.100000000000001" customHeight="1" x14ac:dyDescent="0.2">
      <c r="B21" s="13" t="s">
        <v>18</v>
      </c>
      <c r="C21" s="14" t="s">
        <v>19</v>
      </c>
      <c r="D21" s="10">
        <v>40179</v>
      </c>
      <c r="E21" s="11">
        <v>2.3199999999999998</v>
      </c>
      <c r="F21" s="11">
        <v>17</v>
      </c>
      <c r="G21" s="11">
        <v>510</v>
      </c>
      <c r="H21" s="12">
        <v>3467.4</v>
      </c>
    </row>
    <row r="22" spans="2:8" ht="20.100000000000001" customHeight="1" x14ac:dyDescent="0.2">
      <c r="B22" s="13" t="s">
        <v>20</v>
      </c>
      <c r="C22" s="14" t="s">
        <v>21</v>
      </c>
      <c r="D22" s="10">
        <v>39845</v>
      </c>
      <c r="E22" s="11">
        <v>2.11</v>
      </c>
      <c r="F22" s="11">
        <v>15.5</v>
      </c>
      <c r="G22" s="11">
        <v>465</v>
      </c>
      <c r="H22" s="12">
        <v>3218.9</v>
      </c>
    </row>
    <row r="23" spans="2:8" ht="20.100000000000001" customHeight="1" x14ac:dyDescent="0.2">
      <c r="B23" s="13" t="s">
        <v>22</v>
      </c>
      <c r="C23" s="14" t="s">
        <v>23</v>
      </c>
      <c r="D23" s="10">
        <v>39508</v>
      </c>
      <c r="E23" s="11">
        <v>1.89</v>
      </c>
      <c r="F23" s="11">
        <v>13.83</v>
      </c>
      <c r="G23" s="11">
        <v>415</v>
      </c>
      <c r="H23" s="12">
        <v>3038.99</v>
      </c>
    </row>
    <row r="24" spans="2:8" ht="20.100000000000001" customHeight="1" x14ac:dyDescent="0.2">
      <c r="B24" s="13" t="s">
        <v>24</v>
      </c>
      <c r="C24" s="14" t="s">
        <v>25</v>
      </c>
      <c r="D24" s="10">
        <v>39173</v>
      </c>
      <c r="E24" s="11">
        <v>1.73</v>
      </c>
      <c r="F24" s="11">
        <v>12.67</v>
      </c>
      <c r="G24" s="11">
        <v>380</v>
      </c>
      <c r="H24" s="12">
        <v>2894.28</v>
      </c>
    </row>
    <row r="25" spans="2:8" ht="20.100000000000001" customHeight="1" x14ac:dyDescent="0.2">
      <c r="B25" s="13" t="s">
        <v>26</v>
      </c>
      <c r="C25" s="10">
        <v>38908</v>
      </c>
      <c r="D25" s="10">
        <v>38808</v>
      </c>
      <c r="E25" s="11">
        <v>1.59</v>
      </c>
      <c r="F25" s="11">
        <v>11.67</v>
      </c>
      <c r="G25" s="11">
        <v>350</v>
      </c>
      <c r="H25" s="12">
        <v>2801.56</v>
      </c>
    </row>
    <row r="26" spans="2:8" ht="20.100000000000001" customHeight="1" x14ac:dyDescent="0.2">
      <c r="B26" s="13" t="s">
        <v>27</v>
      </c>
      <c r="C26" s="10">
        <v>38583</v>
      </c>
      <c r="D26" s="10">
        <v>38473</v>
      </c>
      <c r="E26" s="11">
        <v>1.36</v>
      </c>
      <c r="F26" s="11">
        <v>10</v>
      </c>
      <c r="G26" s="11">
        <v>300</v>
      </c>
      <c r="H26" s="12">
        <v>2668.15</v>
      </c>
    </row>
    <row r="27" spans="2:8" ht="20.100000000000001" customHeight="1" x14ac:dyDescent="0.2">
      <c r="B27" s="13" t="s">
        <v>28</v>
      </c>
      <c r="C27" s="10">
        <v>38163</v>
      </c>
      <c r="D27" s="10">
        <v>38108</v>
      </c>
      <c r="E27" s="11">
        <v>1.18</v>
      </c>
      <c r="F27" s="11">
        <v>8.67</v>
      </c>
      <c r="G27" s="11">
        <v>260</v>
      </c>
      <c r="H27" s="12">
        <v>2508.7199999999998</v>
      </c>
    </row>
    <row r="28" spans="2:8" ht="20.100000000000001" customHeight="1" x14ac:dyDescent="0.2">
      <c r="B28" s="13" t="s">
        <v>29</v>
      </c>
      <c r="C28" s="10">
        <v>37812</v>
      </c>
      <c r="D28" s="10">
        <v>37712</v>
      </c>
      <c r="E28" s="11">
        <v>1.0900000000000001</v>
      </c>
      <c r="F28" s="11">
        <v>8</v>
      </c>
      <c r="G28" s="11">
        <v>240</v>
      </c>
      <c r="H28" s="12">
        <v>2400</v>
      </c>
    </row>
    <row r="29" spans="2:8" ht="20.100000000000001" customHeight="1" x14ac:dyDescent="0.2">
      <c r="B29" s="13" t="s">
        <v>30</v>
      </c>
      <c r="C29" s="10">
        <v>37475</v>
      </c>
      <c r="D29" s="10">
        <v>37347</v>
      </c>
      <c r="E29" s="11">
        <v>0.91</v>
      </c>
      <c r="F29" s="11">
        <v>6.67</v>
      </c>
      <c r="G29" s="11">
        <v>200</v>
      </c>
      <c r="H29" s="12">
        <v>1561.56</v>
      </c>
    </row>
    <row r="30" spans="2:8" ht="20.100000000000001" customHeight="1" x14ac:dyDescent="0.2">
      <c r="B30" s="13" t="s">
        <v>31</v>
      </c>
      <c r="C30" s="10">
        <v>37127</v>
      </c>
      <c r="D30" s="10">
        <v>36982</v>
      </c>
      <c r="E30" s="11">
        <v>0.82</v>
      </c>
      <c r="F30" s="11">
        <v>6</v>
      </c>
      <c r="G30" s="11">
        <v>180</v>
      </c>
      <c r="H30" s="12">
        <v>1430</v>
      </c>
    </row>
    <row r="31" spans="2:8" ht="20.100000000000001" customHeight="1" x14ac:dyDescent="0.2">
      <c r="B31" s="13" t="s">
        <v>32</v>
      </c>
      <c r="C31" s="10">
        <v>36665</v>
      </c>
      <c r="D31" s="10">
        <v>36619</v>
      </c>
      <c r="E31" s="11">
        <v>0.69</v>
      </c>
      <c r="F31" s="11">
        <v>5.03</v>
      </c>
      <c r="G31" s="11">
        <v>151</v>
      </c>
      <c r="H31" s="12">
        <v>1328.25</v>
      </c>
    </row>
    <row r="32" spans="2:8" ht="20.100000000000001" customHeight="1" x14ac:dyDescent="0.2">
      <c r="B32" s="13" t="s">
        <v>33</v>
      </c>
      <c r="C32" s="10">
        <v>36665</v>
      </c>
      <c r="D32" s="10">
        <v>36281</v>
      </c>
      <c r="E32" s="11">
        <v>0.62</v>
      </c>
      <c r="F32" s="11">
        <v>4.53</v>
      </c>
      <c r="G32" s="11">
        <v>136</v>
      </c>
      <c r="H32" s="12">
        <v>1255.32</v>
      </c>
    </row>
    <row r="33" spans="2:8" ht="20.100000000000001" customHeight="1" x14ac:dyDescent="0.2">
      <c r="B33" s="13" t="s">
        <v>34</v>
      </c>
      <c r="C33" s="10">
        <v>36665</v>
      </c>
      <c r="D33" s="10">
        <v>35916</v>
      </c>
      <c r="E33" s="11">
        <v>0.59</v>
      </c>
      <c r="F33" s="11">
        <v>4.33</v>
      </c>
      <c r="G33" s="11">
        <v>130</v>
      </c>
      <c r="H33" s="12">
        <v>1200</v>
      </c>
    </row>
    <row r="34" spans="2:8" ht="20.100000000000001" customHeight="1" x14ac:dyDescent="0.2">
      <c r="B34" s="13" t="s">
        <v>35</v>
      </c>
      <c r="C34" s="10">
        <v>36665</v>
      </c>
      <c r="D34" s="10">
        <v>35551</v>
      </c>
      <c r="E34" s="11">
        <v>0.54</v>
      </c>
      <c r="F34" s="11">
        <v>4</v>
      </c>
      <c r="G34" s="11">
        <v>120</v>
      </c>
      <c r="H34" s="12">
        <v>1031.8699999999999</v>
      </c>
    </row>
    <row r="35" spans="2:8" ht="20.100000000000001" customHeight="1" x14ac:dyDescent="0.2">
      <c r="B35" s="13" t="s">
        <v>36</v>
      </c>
      <c r="C35" s="10">
        <v>36665</v>
      </c>
      <c r="D35" s="10">
        <v>35186</v>
      </c>
      <c r="E35" s="11">
        <v>0.51</v>
      </c>
      <c r="F35" s="11">
        <v>3.73</v>
      </c>
      <c r="G35" s="11">
        <v>112</v>
      </c>
      <c r="H35" s="12">
        <v>957.56</v>
      </c>
    </row>
    <row r="36" spans="2:8" ht="20.100000000000001" customHeight="1" x14ac:dyDescent="0.2">
      <c r="B36" s="13" t="s">
        <v>37</v>
      </c>
      <c r="C36" s="10">
        <v>34818</v>
      </c>
      <c r="D36" s="10">
        <v>34820</v>
      </c>
      <c r="E36" s="11">
        <v>0.45</v>
      </c>
      <c r="F36" s="11">
        <v>3.33</v>
      </c>
      <c r="G36" s="11">
        <v>100</v>
      </c>
      <c r="H36" s="12">
        <v>832.66</v>
      </c>
    </row>
    <row r="37" spans="2:8" ht="20.100000000000001" customHeight="1" x14ac:dyDescent="0.2">
      <c r="B37" s="13" t="s">
        <v>38</v>
      </c>
      <c r="C37" s="10">
        <v>34870</v>
      </c>
      <c r="D37" s="10">
        <v>34578</v>
      </c>
      <c r="E37" s="11">
        <v>0.32</v>
      </c>
      <c r="F37" s="11">
        <v>2.33</v>
      </c>
      <c r="G37" s="11">
        <v>70</v>
      </c>
      <c r="H37" s="12">
        <v>582.66</v>
      </c>
    </row>
    <row r="38" spans="2:8" ht="20.100000000000001" customHeight="1" thickBot="1" x14ac:dyDescent="0.25">
      <c r="B38" s="15" t="s">
        <v>39</v>
      </c>
      <c r="C38" s="16">
        <v>34880</v>
      </c>
      <c r="D38" s="16">
        <v>34516</v>
      </c>
      <c r="E38" s="17">
        <v>0.28999999999999998</v>
      </c>
      <c r="F38" s="17">
        <v>2.16</v>
      </c>
      <c r="G38" s="17">
        <v>64.790000000000006</v>
      </c>
      <c r="H38" s="18">
        <v>582.66</v>
      </c>
    </row>
    <row r="39" spans="2:8" x14ac:dyDescent="0.2">
      <c r="B39"/>
    </row>
  </sheetData>
  <sheetProtection algorithmName="SHA-512" hashValue="E4WPjSjiDPcdcRS36NKvVOHaQPF+kf2I/pE2myeiRGbKUxahirDNoD1ht4HmKUKM8UVKd0T8/codaSwiPzknVA==" saltValue="oz/N7E1JP3v3E+pANAEC1Q==" spinCount="100000" sheet="1" objects="1" scenarios="1" selectLockedCells="1"/>
  <mergeCells count="4">
    <mergeCell ref="B3:B4"/>
    <mergeCell ref="C3:C4"/>
    <mergeCell ref="D3:D4"/>
    <mergeCell ref="E3:H3"/>
  </mergeCell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6" orientation="portrait" r:id="rId1"/>
  <headerFooter>
    <oddFooter>&amp;LTeam PreviHonda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9.85546875" bestFit="1" customWidth="1"/>
    <col min="2" max="2" width="74.85546875" bestFit="1" customWidth="1"/>
    <col min="3" max="3" width="19.42578125" bestFit="1" customWidth="1"/>
  </cols>
  <sheetData>
    <row r="1" spans="1:3" ht="45" customHeight="1" x14ac:dyDescent="0.2">
      <c r="A1" s="24" t="s">
        <v>1</v>
      </c>
      <c r="B1" s="24" t="s">
        <v>47</v>
      </c>
      <c r="C1" s="24" t="s">
        <v>273</v>
      </c>
    </row>
    <row r="2" spans="1:3" ht="20.100000000000001" customHeight="1" x14ac:dyDescent="0.2">
      <c r="A2" s="29">
        <v>43466</v>
      </c>
      <c r="B2" s="25" t="s">
        <v>272</v>
      </c>
      <c r="C2" s="26">
        <v>998</v>
      </c>
    </row>
    <row r="3" spans="1:3" ht="20.100000000000001" customHeight="1" x14ac:dyDescent="0.2">
      <c r="A3" s="29">
        <v>43101</v>
      </c>
      <c r="B3" s="25" t="s">
        <v>271</v>
      </c>
      <c r="C3" s="26">
        <v>954</v>
      </c>
    </row>
    <row r="4" spans="1:3" ht="20.100000000000001" customHeight="1" x14ac:dyDescent="0.2">
      <c r="A4" s="29">
        <v>42736</v>
      </c>
      <c r="B4" s="25" t="s">
        <v>270</v>
      </c>
      <c r="C4" s="26">
        <v>937</v>
      </c>
    </row>
    <row r="5" spans="1:3" ht="20.100000000000001" customHeight="1" x14ac:dyDescent="0.2">
      <c r="A5" s="29">
        <v>42370</v>
      </c>
      <c r="B5" s="25" t="s">
        <v>269</v>
      </c>
      <c r="C5" s="26">
        <v>880</v>
      </c>
    </row>
    <row r="6" spans="1:3" ht="20.100000000000001" customHeight="1" x14ac:dyDescent="0.2">
      <c r="A6" s="29">
        <v>42005</v>
      </c>
      <c r="B6" s="25" t="s">
        <v>268</v>
      </c>
      <c r="C6" s="26">
        <v>788</v>
      </c>
    </row>
    <row r="7" spans="1:3" ht="20.100000000000001" customHeight="1" x14ac:dyDescent="0.2">
      <c r="A7" s="29">
        <v>41640</v>
      </c>
      <c r="B7" s="25" t="s">
        <v>267</v>
      </c>
      <c r="C7" s="26">
        <v>724</v>
      </c>
    </row>
    <row r="8" spans="1:3" ht="20.100000000000001" customHeight="1" x14ac:dyDescent="0.2">
      <c r="A8" s="29">
        <v>41275</v>
      </c>
      <c r="B8" s="25" t="s">
        <v>266</v>
      </c>
      <c r="C8" s="26">
        <v>678</v>
      </c>
    </row>
    <row r="9" spans="1:3" ht="20.100000000000001" customHeight="1" x14ac:dyDescent="0.2">
      <c r="A9" s="29">
        <v>40909</v>
      </c>
      <c r="B9" s="25" t="s">
        <v>265</v>
      </c>
      <c r="C9" s="26">
        <v>622</v>
      </c>
    </row>
    <row r="10" spans="1:3" ht="20.100000000000001" customHeight="1" x14ac:dyDescent="0.2">
      <c r="A10" s="29">
        <v>40603</v>
      </c>
      <c r="B10" s="25" t="s">
        <v>264</v>
      </c>
      <c r="C10" s="26">
        <v>545</v>
      </c>
    </row>
    <row r="11" spans="1:3" ht="20.100000000000001" customHeight="1" x14ac:dyDescent="0.2">
      <c r="A11" s="29">
        <v>40544</v>
      </c>
      <c r="B11" s="25" t="s">
        <v>263</v>
      </c>
      <c r="C11" s="26">
        <v>540</v>
      </c>
    </row>
    <row r="12" spans="1:3" ht="20.100000000000001" customHeight="1" x14ac:dyDescent="0.2">
      <c r="A12" s="29">
        <v>40179</v>
      </c>
      <c r="B12" s="25" t="s">
        <v>262</v>
      </c>
      <c r="C12" s="26">
        <v>510</v>
      </c>
    </row>
    <row r="13" spans="1:3" ht="20.100000000000001" customHeight="1" x14ac:dyDescent="0.2">
      <c r="A13" s="29">
        <v>39845</v>
      </c>
      <c r="B13" s="25" t="s">
        <v>261</v>
      </c>
      <c r="C13" s="26">
        <v>465</v>
      </c>
    </row>
    <row r="14" spans="1:3" ht="20.100000000000001" customHeight="1" x14ac:dyDescent="0.2">
      <c r="A14" s="29">
        <v>39508</v>
      </c>
      <c r="B14" s="25" t="s">
        <v>260</v>
      </c>
      <c r="C14" s="26">
        <v>415</v>
      </c>
    </row>
    <row r="15" spans="1:3" ht="20.100000000000001" customHeight="1" x14ac:dyDescent="0.2">
      <c r="A15" s="29">
        <v>39173</v>
      </c>
      <c r="B15" s="25" t="s">
        <v>259</v>
      </c>
      <c r="C15" s="26">
        <v>380</v>
      </c>
    </row>
    <row r="16" spans="1:3" ht="20.100000000000001" customHeight="1" x14ac:dyDescent="0.2">
      <c r="A16" s="29">
        <v>38808</v>
      </c>
      <c r="B16" s="25" t="s">
        <v>258</v>
      </c>
      <c r="C16" s="26">
        <v>350</v>
      </c>
    </row>
    <row r="17" spans="1:3" ht="20.100000000000001" customHeight="1" x14ac:dyDescent="0.2">
      <c r="A17" s="29">
        <v>38473</v>
      </c>
      <c r="B17" s="25" t="s">
        <v>257</v>
      </c>
      <c r="C17" s="26">
        <v>300</v>
      </c>
    </row>
    <row r="18" spans="1:3" ht="20.100000000000001" customHeight="1" x14ac:dyDescent="0.2">
      <c r="A18" s="29">
        <v>38108</v>
      </c>
      <c r="B18" s="25" t="s">
        <v>256</v>
      </c>
      <c r="C18" s="26">
        <v>260</v>
      </c>
    </row>
    <row r="19" spans="1:3" ht="20.100000000000001" customHeight="1" x14ac:dyDescent="0.2">
      <c r="A19" s="29">
        <v>37712</v>
      </c>
      <c r="B19" s="25" t="s">
        <v>255</v>
      </c>
      <c r="C19" s="26">
        <v>240</v>
      </c>
    </row>
    <row r="20" spans="1:3" ht="20.100000000000001" customHeight="1" x14ac:dyDescent="0.2">
      <c r="A20" s="29">
        <v>37347</v>
      </c>
      <c r="B20" s="25" t="s">
        <v>254</v>
      </c>
      <c r="C20" s="26">
        <v>200</v>
      </c>
    </row>
    <row r="21" spans="1:3" ht="20.100000000000001" customHeight="1" x14ac:dyDescent="0.2">
      <c r="A21" s="29">
        <v>36982</v>
      </c>
      <c r="B21" s="27" t="s">
        <v>253</v>
      </c>
      <c r="C21" s="26">
        <v>180</v>
      </c>
    </row>
    <row r="22" spans="1:3" ht="20.100000000000001" customHeight="1" x14ac:dyDescent="0.2">
      <c r="A22" s="29">
        <v>36619</v>
      </c>
      <c r="B22" s="25" t="s">
        <v>252</v>
      </c>
      <c r="C22" s="26">
        <v>151</v>
      </c>
    </row>
    <row r="23" spans="1:3" ht="20.100000000000001" customHeight="1" x14ac:dyDescent="0.2">
      <c r="A23" s="29">
        <v>36281</v>
      </c>
      <c r="B23" s="25" t="s">
        <v>251</v>
      </c>
      <c r="C23" s="26">
        <v>136</v>
      </c>
    </row>
    <row r="24" spans="1:3" ht="20.100000000000001" customHeight="1" x14ac:dyDescent="0.2">
      <c r="A24" s="29">
        <v>35916</v>
      </c>
      <c r="B24" s="25" t="s">
        <v>251</v>
      </c>
      <c r="C24" s="26">
        <v>130</v>
      </c>
    </row>
    <row r="25" spans="1:3" ht="20.100000000000001" customHeight="1" x14ac:dyDescent="0.2">
      <c r="A25" s="29">
        <v>35551</v>
      </c>
      <c r="B25" s="25" t="s">
        <v>251</v>
      </c>
      <c r="C25" s="26">
        <v>120</v>
      </c>
    </row>
    <row r="26" spans="1:3" ht="20.100000000000001" customHeight="1" x14ac:dyDescent="0.2">
      <c r="A26" s="29">
        <v>35186</v>
      </c>
      <c r="B26" s="28"/>
      <c r="C26" s="26">
        <v>112</v>
      </c>
    </row>
    <row r="27" spans="1:3" ht="20.100000000000001" customHeight="1" x14ac:dyDescent="0.2">
      <c r="A27" s="29">
        <v>34820</v>
      </c>
      <c r="B27" s="25" t="s">
        <v>250</v>
      </c>
      <c r="C27" s="26">
        <v>100</v>
      </c>
    </row>
    <row r="28" spans="1:3" ht="20.100000000000001" customHeight="1" x14ac:dyDescent="0.2">
      <c r="A28" s="29">
        <v>34578</v>
      </c>
      <c r="B28" s="25" t="s">
        <v>249</v>
      </c>
      <c r="C28" s="26">
        <v>70</v>
      </c>
    </row>
    <row r="29" spans="1:3" ht="20.100000000000001" customHeight="1" x14ac:dyDescent="0.2">
      <c r="A29" s="29">
        <v>34516</v>
      </c>
      <c r="B29" s="25" t="s">
        <v>248</v>
      </c>
      <c r="C29" s="26">
        <v>64.790000000000006</v>
      </c>
    </row>
    <row r="30" spans="1:3" ht="20.100000000000001" customHeight="1" x14ac:dyDescent="0.2">
      <c r="A30" s="29">
        <v>34394</v>
      </c>
      <c r="B30" s="25" t="s">
        <v>246</v>
      </c>
      <c r="C30" s="25" t="s">
        <v>247</v>
      </c>
    </row>
    <row r="31" spans="1:3" ht="20.100000000000001" customHeight="1" x14ac:dyDescent="0.2">
      <c r="A31" s="29">
        <v>34366</v>
      </c>
      <c r="B31" s="25" t="s">
        <v>244</v>
      </c>
      <c r="C31" s="25" t="s">
        <v>245</v>
      </c>
    </row>
    <row r="32" spans="1:3" ht="20.100000000000001" customHeight="1" x14ac:dyDescent="0.2">
      <c r="A32" s="29">
        <v>34335</v>
      </c>
      <c r="B32" s="25" t="s">
        <v>242</v>
      </c>
      <c r="C32" s="25" t="s">
        <v>243</v>
      </c>
    </row>
    <row r="33" spans="1:3" ht="20.100000000000001" customHeight="1" x14ac:dyDescent="0.2">
      <c r="A33" s="29">
        <v>34304</v>
      </c>
      <c r="B33" s="25" t="s">
        <v>240</v>
      </c>
      <c r="C33" s="25" t="s">
        <v>241</v>
      </c>
    </row>
    <row r="34" spans="1:3" ht="20.100000000000001" customHeight="1" x14ac:dyDescent="0.2">
      <c r="A34" s="29">
        <v>34274</v>
      </c>
      <c r="B34" s="25" t="s">
        <v>238</v>
      </c>
      <c r="C34" s="25" t="s">
        <v>239</v>
      </c>
    </row>
    <row r="35" spans="1:3" ht="20.100000000000001" customHeight="1" x14ac:dyDescent="0.2">
      <c r="A35" s="29">
        <v>34243</v>
      </c>
      <c r="B35" s="25" t="s">
        <v>236</v>
      </c>
      <c r="C35" s="25" t="s">
        <v>237</v>
      </c>
    </row>
    <row r="36" spans="1:3" ht="20.100000000000001" customHeight="1" x14ac:dyDescent="0.2">
      <c r="A36" s="29">
        <v>34213</v>
      </c>
      <c r="B36" s="25" t="s">
        <v>234</v>
      </c>
      <c r="C36" s="25" t="s">
        <v>235</v>
      </c>
    </row>
    <row r="37" spans="1:3" ht="20.100000000000001" customHeight="1" x14ac:dyDescent="0.2">
      <c r="A37" s="29">
        <v>34182</v>
      </c>
      <c r="B37" s="25" t="s">
        <v>232</v>
      </c>
      <c r="C37" s="25" t="s">
        <v>233</v>
      </c>
    </row>
    <row r="38" spans="1:3" ht="20.100000000000001" customHeight="1" x14ac:dyDescent="0.2">
      <c r="A38" s="29">
        <v>34151</v>
      </c>
      <c r="B38" s="25" t="s">
        <v>230</v>
      </c>
      <c r="C38" s="25" t="s">
        <v>231</v>
      </c>
    </row>
    <row r="39" spans="1:3" ht="20.100000000000001" customHeight="1" x14ac:dyDescent="0.2">
      <c r="A39" s="29">
        <v>34090</v>
      </c>
      <c r="B39" s="25" t="s">
        <v>228</v>
      </c>
      <c r="C39" s="25" t="s">
        <v>229</v>
      </c>
    </row>
    <row r="40" spans="1:3" ht="20.100000000000001" customHeight="1" x14ac:dyDescent="0.2">
      <c r="A40" s="29">
        <v>34029</v>
      </c>
      <c r="B40" s="25" t="s">
        <v>226</v>
      </c>
      <c r="C40" s="25" t="s">
        <v>227</v>
      </c>
    </row>
    <row r="41" spans="1:3" ht="20.100000000000001" customHeight="1" x14ac:dyDescent="0.2">
      <c r="A41" s="29">
        <v>33970</v>
      </c>
      <c r="B41" s="25" t="s">
        <v>224</v>
      </c>
      <c r="C41" s="25" t="s">
        <v>225</v>
      </c>
    </row>
    <row r="42" spans="1:3" ht="20.100000000000001" customHeight="1" x14ac:dyDescent="0.2">
      <c r="A42" s="29">
        <v>33848</v>
      </c>
      <c r="B42" s="25" t="s">
        <v>222</v>
      </c>
      <c r="C42" s="25" t="s">
        <v>223</v>
      </c>
    </row>
    <row r="43" spans="1:3" ht="20.100000000000001" customHeight="1" x14ac:dyDescent="0.2">
      <c r="A43" s="29">
        <v>33725</v>
      </c>
      <c r="B43" s="25" t="s">
        <v>220</v>
      </c>
      <c r="C43" s="25" t="s">
        <v>221</v>
      </c>
    </row>
    <row r="44" spans="1:3" ht="20.100000000000001" customHeight="1" x14ac:dyDescent="0.2">
      <c r="A44" s="29">
        <v>33604</v>
      </c>
      <c r="B44" s="25" t="s">
        <v>218</v>
      </c>
      <c r="C44" s="25" t="s">
        <v>219</v>
      </c>
    </row>
    <row r="45" spans="1:3" ht="20.100000000000001" customHeight="1" x14ac:dyDescent="0.2">
      <c r="A45" s="29">
        <v>33482</v>
      </c>
      <c r="B45" s="25" t="s">
        <v>217</v>
      </c>
      <c r="C45" s="25" t="s">
        <v>68</v>
      </c>
    </row>
    <row r="46" spans="1:3" ht="20.100000000000001" customHeight="1" x14ac:dyDescent="0.2">
      <c r="A46" s="29">
        <v>33298</v>
      </c>
      <c r="B46" s="25" t="s">
        <v>215</v>
      </c>
      <c r="C46" s="25" t="s">
        <v>216</v>
      </c>
    </row>
    <row r="47" spans="1:3" ht="20.100000000000001" customHeight="1" x14ac:dyDescent="0.2">
      <c r="A47" s="29">
        <v>33270</v>
      </c>
      <c r="B47" s="25" t="s">
        <v>213</v>
      </c>
      <c r="C47" s="25" t="s">
        <v>214</v>
      </c>
    </row>
    <row r="48" spans="1:3" ht="20.100000000000001" customHeight="1" x14ac:dyDescent="0.2">
      <c r="A48" s="29">
        <v>33239</v>
      </c>
      <c r="B48" s="25" t="s">
        <v>211</v>
      </c>
      <c r="C48" s="25" t="s">
        <v>212</v>
      </c>
    </row>
    <row r="49" spans="1:3" ht="20.100000000000001" customHeight="1" x14ac:dyDescent="0.2">
      <c r="A49" s="29">
        <v>33208</v>
      </c>
      <c r="B49" s="25" t="s">
        <v>209</v>
      </c>
      <c r="C49" s="25" t="s">
        <v>210</v>
      </c>
    </row>
    <row r="50" spans="1:3" ht="20.100000000000001" customHeight="1" x14ac:dyDescent="0.2">
      <c r="A50" s="29">
        <v>33178</v>
      </c>
      <c r="B50" s="25" t="s">
        <v>207</v>
      </c>
      <c r="C50" s="25" t="s">
        <v>208</v>
      </c>
    </row>
    <row r="51" spans="1:3" ht="20.100000000000001" customHeight="1" x14ac:dyDescent="0.2">
      <c r="A51" s="29">
        <v>33147</v>
      </c>
      <c r="B51" s="25" t="s">
        <v>205</v>
      </c>
      <c r="C51" s="25" t="s">
        <v>206</v>
      </c>
    </row>
    <row r="52" spans="1:3" ht="20.100000000000001" customHeight="1" x14ac:dyDescent="0.2">
      <c r="A52" s="29">
        <v>33117</v>
      </c>
      <c r="B52" s="25" t="s">
        <v>203</v>
      </c>
      <c r="C52" s="25" t="s">
        <v>204</v>
      </c>
    </row>
    <row r="53" spans="1:3" ht="20.100000000000001" customHeight="1" x14ac:dyDescent="0.2">
      <c r="A53" s="29">
        <v>33086</v>
      </c>
      <c r="B53" s="25" t="s">
        <v>201</v>
      </c>
      <c r="C53" s="25" t="s">
        <v>202</v>
      </c>
    </row>
    <row r="54" spans="1:3" ht="20.100000000000001" customHeight="1" x14ac:dyDescent="0.2">
      <c r="A54" s="29">
        <v>33055</v>
      </c>
      <c r="B54" s="25" t="s">
        <v>199</v>
      </c>
      <c r="C54" s="25" t="s">
        <v>200</v>
      </c>
    </row>
    <row r="55" spans="1:3" ht="20.100000000000001" customHeight="1" x14ac:dyDescent="0.2">
      <c r="A55" s="29">
        <v>33025</v>
      </c>
      <c r="B55" s="25" t="s">
        <v>197</v>
      </c>
      <c r="C55" s="25" t="s">
        <v>198</v>
      </c>
    </row>
    <row r="56" spans="1:3" ht="20.100000000000001" customHeight="1" x14ac:dyDescent="0.2">
      <c r="A56" s="29">
        <v>32994</v>
      </c>
      <c r="B56" s="25" t="s">
        <v>196</v>
      </c>
      <c r="C56" s="25" t="s">
        <v>195</v>
      </c>
    </row>
    <row r="57" spans="1:3" ht="20.100000000000001" customHeight="1" x14ac:dyDescent="0.2">
      <c r="A57" s="29">
        <v>32964</v>
      </c>
      <c r="B57" s="25" t="s">
        <v>194</v>
      </c>
      <c r="C57" s="25" t="s">
        <v>195</v>
      </c>
    </row>
    <row r="58" spans="1:3" ht="20.100000000000001" customHeight="1" x14ac:dyDescent="0.2">
      <c r="A58" s="29">
        <v>32933</v>
      </c>
      <c r="B58" s="25" t="s">
        <v>192</v>
      </c>
      <c r="C58" s="25" t="s">
        <v>193</v>
      </c>
    </row>
    <row r="59" spans="1:3" ht="20.100000000000001" customHeight="1" x14ac:dyDescent="0.2">
      <c r="A59" s="29">
        <v>32905</v>
      </c>
      <c r="B59" s="25" t="s">
        <v>190</v>
      </c>
      <c r="C59" s="25" t="s">
        <v>191</v>
      </c>
    </row>
    <row r="60" spans="1:3" ht="20.100000000000001" customHeight="1" x14ac:dyDescent="0.2">
      <c r="A60" s="29">
        <v>32874</v>
      </c>
      <c r="B60" s="25" t="s">
        <v>188</v>
      </c>
      <c r="C60" s="25" t="s">
        <v>189</v>
      </c>
    </row>
    <row r="61" spans="1:3" ht="20.100000000000001" customHeight="1" x14ac:dyDescent="0.2">
      <c r="A61" s="29">
        <v>32843</v>
      </c>
      <c r="B61" s="25" t="s">
        <v>186</v>
      </c>
      <c r="C61" s="25" t="s">
        <v>187</v>
      </c>
    </row>
    <row r="62" spans="1:3" ht="20.100000000000001" customHeight="1" x14ac:dyDescent="0.2">
      <c r="A62" s="29">
        <v>32813</v>
      </c>
      <c r="B62" s="25" t="s">
        <v>184</v>
      </c>
      <c r="C62" s="25" t="s">
        <v>185</v>
      </c>
    </row>
    <row r="63" spans="1:3" ht="20.100000000000001" customHeight="1" x14ac:dyDescent="0.2">
      <c r="A63" s="29">
        <v>32782</v>
      </c>
      <c r="B63" s="25" t="s">
        <v>182</v>
      </c>
      <c r="C63" s="25" t="s">
        <v>183</v>
      </c>
    </row>
    <row r="64" spans="1:3" ht="20.100000000000001" customHeight="1" x14ac:dyDescent="0.2">
      <c r="A64" s="29">
        <v>32752</v>
      </c>
      <c r="B64" s="25" t="s">
        <v>180</v>
      </c>
      <c r="C64" s="25" t="s">
        <v>181</v>
      </c>
    </row>
    <row r="65" spans="1:3" ht="20.100000000000001" customHeight="1" x14ac:dyDescent="0.2">
      <c r="A65" s="29">
        <v>32721</v>
      </c>
      <c r="B65" s="25" t="s">
        <v>178</v>
      </c>
      <c r="C65" s="25" t="s">
        <v>179</v>
      </c>
    </row>
    <row r="66" spans="1:3" ht="20.100000000000001" customHeight="1" x14ac:dyDescent="0.2">
      <c r="A66" s="29">
        <v>32692</v>
      </c>
      <c r="B66" s="25" t="s">
        <v>176</v>
      </c>
      <c r="C66" s="25" t="s">
        <v>177</v>
      </c>
    </row>
    <row r="67" spans="1:3" ht="20.100000000000001" customHeight="1" x14ac:dyDescent="0.2">
      <c r="A67" s="29">
        <v>32660</v>
      </c>
      <c r="B67" s="25" t="s">
        <v>174</v>
      </c>
      <c r="C67" s="25" t="s">
        <v>175</v>
      </c>
    </row>
    <row r="68" spans="1:3" ht="20.100000000000001" customHeight="1" x14ac:dyDescent="0.2">
      <c r="A68" s="29">
        <v>32629</v>
      </c>
      <c r="B68" s="25" t="s">
        <v>172</v>
      </c>
      <c r="C68" s="25" t="s">
        <v>173</v>
      </c>
    </row>
    <row r="69" spans="1:3" ht="20.100000000000001" customHeight="1" x14ac:dyDescent="0.2">
      <c r="A69" s="29">
        <v>32509</v>
      </c>
      <c r="B69" s="25" t="s">
        <v>170</v>
      </c>
      <c r="C69" s="25" t="s">
        <v>171</v>
      </c>
    </row>
    <row r="70" spans="1:3" ht="20.100000000000001" customHeight="1" x14ac:dyDescent="0.2">
      <c r="A70" s="29">
        <v>32478</v>
      </c>
      <c r="B70" s="25" t="s">
        <v>168</v>
      </c>
      <c r="C70" s="25" t="s">
        <v>169</v>
      </c>
    </row>
    <row r="71" spans="1:3" ht="20.100000000000001" customHeight="1" x14ac:dyDescent="0.2">
      <c r="A71" s="29">
        <v>32448</v>
      </c>
      <c r="B71" s="25" t="s">
        <v>166</v>
      </c>
      <c r="C71" s="25" t="s">
        <v>167</v>
      </c>
    </row>
    <row r="72" spans="1:3" ht="20.100000000000001" customHeight="1" x14ac:dyDescent="0.2">
      <c r="A72" s="29">
        <v>32417</v>
      </c>
      <c r="B72" s="25" t="s">
        <v>164</v>
      </c>
      <c r="C72" s="25" t="s">
        <v>165</v>
      </c>
    </row>
    <row r="73" spans="1:3" ht="20.100000000000001" customHeight="1" x14ac:dyDescent="0.2">
      <c r="A73" s="29">
        <v>32387</v>
      </c>
      <c r="B73" s="25" t="s">
        <v>162</v>
      </c>
      <c r="C73" s="25" t="s">
        <v>163</v>
      </c>
    </row>
    <row r="74" spans="1:3" ht="20.100000000000001" customHeight="1" x14ac:dyDescent="0.2">
      <c r="A74" s="29">
        <v>32356</v>
      </c>
      <c r="B74" s="25" t="s">
        <v>160</v>
      </c>
      <c r="C74" s="25" t="s">
        <v>161</v>
      </c>
    </row>
    <row r="75" spans="1:3" ht="20.100000000000001" customHeight="1" x14ac:dyDescent="0.2">
      <c r="A75" s="29">
        <v>32325</v>
      </c>
      <c r="B75" s="25" t="s">
        <v>158</v>
      </c>
      <c r="C75" s="25" t="s">
        <v>159</v>
      </c>
    </row>
    <row r="76" spans="1:3" ht="20.100000000000001" customHeight="1" x14ac:dyDescent="0.2">
      <c r="A76" s="29">
        <v>32295</v>
      </c>
      <c r="B76" s="25" t="s">
        <v>156</v>
      </c>
      <c r="C76" s="25" t="s">
        <v>157</v>
      </c>
    </row>
    <row r="77" spans="1:3" ht="20.100000000000001" customHeight="1" x14ac:dyDescent="0.2">
      <c r="A77" s="29">
        <v>32264</v>
      </c>
      <c r="B77" s="25" t="s">
        <v>154</v>
      </c>
      <c r="C77" s="25" t="s">
        <v>155</v>
      </c>
    </row>
    <row r="78" spans="1:3" ht="20.100000000000001" customHeight="1" x14ac:dyDescent="0.2">
      <c r="A78" s="29">
        <v>32234</v>
      </c>
      <c r="B78" s="25" t="s">
        <v>152</v>
      </c>
      <c r="C78" s="25" t="s">
        <v>153</v>
      </c>
    </row>
    <row r="79" spans="1:3" ht="20.100000000000001" customHeight="1" x14ac:dyDescent="0.2">
      <c r="A79" s="29">
        <v>32203</v>
      </c>
      <c r="B79" s="25" t="s">
        <v>150</v>
      </c>
      <c r="C79" s="25" t="s">
        <v>151</v>
      </c>
    </row>
    <row r="80" spans="1:3" ht="20.100000000000001" customHeight="1" x14ac:dyDescent="0.2">
      <c r="A80" s="29">
        <v>32174</v>
      </c>
      <c r="B80" s="25" t="s">
        <v>148</v>
      </c>
      <c r="C80" s="25" t="s">
        <v>149</v>
      </c>
    </row>
    <row r="81" spans="1:3" ht="20.100000000000001" customHeight="1" x14ac:dyDescent="0.2">
      <c r="A81" s="29">
        <v>32143</v>
      </c>
      <c r="B81" s="25" t="s">
        <v>146</v>
      </c>
      <c r="C81" s="25" t="s">
        <v>147</v>
      </c>
    </row>
    <row r="82" spans="1:3" ht="20.100000000000001" customHeight="1" x14ac:dyDescent="0.2">
      <c r="A82" s="29">
        <v>32112</v>
      </c>
      <c r="B82" s="25" t="s">
        <v>144</v>
      </c>
      <c r="C82" s="25" t="s">
        <v>145</v>
      </c>
    </row>
    <row r="83" spans="1:3" ht="20.100000000000001" customHeight="1" x14ac:dyDescent="0.2">
      <c r="A83" s="29">
        <v>32082</v>
      </c>
      <c r="B83" s="25" t="s">
        <v>142</v>
      </c>
      <c r="C83" s="25" t="s">
        <v>143</v>
      </c>
    </row>
    <row r="84" spans="1:3" ht="20.100000000000001" customHeight="1" x14ac:dyDescent="0.2">
      <c r="A84" s="29">
        <v>32051</v>
      </c>
      <c r="B84" s="25" t="s">
        <v>140</v>
      </c>
      <c r="C84" s="25" t="s">
        <v>141</v>
      </c>
    </row>
    <row r="85" spans="1:3" ht="20.100000000000001" customHeight="1" x14ac:dyDescent="0.2">
      <c r="A85" s="29">
        <v>32021</v>
      </c>
      <c r="B85" s="25" t="s">
        <v>138</v>
      </c>
      <c r="C85" s="25" t="s">
        <v>139</v>
      </c>
    </row>
    <row r="86" spans="1:3" ht="20.100000000000001" customHeight="1" x14ac:dyDescent="0.2">
      <c r="A86" s="29">
        <v>31999</v>
      </c>
      <c r="B86" s="25" t="s">
        <v>136</v>
      </c>
      <c r="C86" s="25" t="s">
        <v>137</v>
      </c>
    </row>
    <row r="87" spans="1:3" ht="20.100000000000001" customHeight="1" x14ac:dyDescent="0.2">
      <c r="A87" s="29">
        <v>31929</v>
      </c>
      <c r="B87" s="25" t="s">
        <v>134</v>
      </c>
      <c r="C87" s="25" t="s">
        <v>135</v>
      </c>
    </row>
    <row r="88" spans="1:3" ht="20.100000000000001" customHeight="1" x14ac:dyDescent="0.2">
      <c r="A88" s="29">
        <v>31898</v>
      </c>
      <c r="B88" s="25" t="s">
        <v>132</v>
      </c>
      <c r="C88" s="25" t="s">
        <v>133</v>
      </c>
    </row>
    <row r="89" spans="1:3" ht="20.100000000000001" customHeight="1" x14ac:dyDescent="0.2">
      <c r="A89" s="29">
        <v>31837</v>
      </c>
      <c r="B89" s="25" t="s">
        <v>130</v>
      </c>
      <c r="C89" s="25" t="s">
        <v>131</v>
      </c>
    </row>
    <row r="90" spans="1:3" ht="20.100000000000001" customHeight="1" x14ac:dyDescent="0.2">
      <c r="A90" s="29">
        <v>31778</v>
      </c>
      <c r="B90" s="25" t="s">
        <v>128</v>
      </c>
      <c r="C90" s="25" t="s">
        <v>129</v>
      </c>
    </row>
    <row r="91" spans="1:3" ht="20.100000000000001" customHeight="1" x14ac:dyDescent="0.2">
      <c r="A91" s="29">
        <v>31472</v>
      </c>
      <c r="B91" s="25" t="s">
        <v>126</v>
      </c>
      <c r="C91" s="25" t="s">
        <v>127</v>
      </c>
    </row>
    <row r="92" spans="1:3" ht="20.100000000000001" customHeight="1" x14ac:dyDescent="0.2">
      <c r="A92" s="29">
        <v>31352</v>
      </c>
      <c r="B92" s="25" t="s">
        <v>124</v>
      </c>
      <c r="C92" s="25" t="s">
        <v>125</v>
      </c>
    </row>
    <row r="93" spans="1:3" ht="20.100000000000001" customHeight="1" x14ac:dyDescent="0.2">
      <c r="A93" s="29">
        <v>31168</v>
      </c>
      <c r="B93" s="25" t="s">
        <v>122</v>
      </c>
      <c r="C93" s="25" t="s">
        <v>123</v>
      </c>
    </row>
    <row r="94" spans="1:3" ht="20.100000000000001" customHeight="1" x14ac:dyDescent="0.2">
      <c r="A94" s="29">
        <v>30987</v>
      </c>
      <c r="B94" s="25" t="s">
        <v>120</v>
      </c>
      <c r="C94" s="25" t="s">
        <v>121</v>
      </c>
    </row>
    <row r="95" spans="1:3" ht="20.100000000000001" customHeight="1" x14ac:dyDescent="0.2">
      <c r="A95" s="29">
        <v>30803</v>
      </c>
      <c r="B95" s="25" t="s">
        <v>118</v>
      </c>
      <c r="C95" s="25" t="s">
        <v>119</v>
      </c>
    </row>
    <row r="96" spans="1:3" ht="20.100000000000001" customHeight="1" x14ac:dyDescent="0.2">
      <c r="A96" s="29">
        <v>30621</v>
      </c>
      <c r="B96" s="25" t="s">
        <v>116</v>
      </c>
      <c r="C96" s="25" t="s">
        <v>117</v>
      </c>
    </row>
    <row r="97" spans="1:3" ht="20.100000000000001" customHeight="1" x14ac:dyDescent="0.2">
      <c r="A97" s="29">
        <v>30437</v>
      </c>
      <c r="B97" s="25" t="s">
        <v>114</v>
      </c>
      <c r="C97" s="25" t="s">
        <v>115</v>
      </c>
    </row>
    <row r="98" spans="1:3" ht="20.100000000000001" customHeight="1" x14ac:dyDescent="0.2">
      <c r="A98" s="29">
        <v>30256</v>
      </c>
      <c r="B98" s="25" t="s">
        <v>112</v>
      </c>
      <c r="C98" s="25" t="s">
        <v>113</v>
      </c>
    </row>
    <row r="99" spans="1:3" ht="20.100000000000001" customHeight="1" x14ac:dyDescent="0.2">
      <c r="A99" s="29">
        <v>30072</v>
      </c>
      <c r="B99" s="25" t="s">
        <v>110</v>
      </c>
      <c r="C99" s="25" t="s">
        <v>111</v>
      </c>
    </row>
    <row r="100" spans="1:3" ht="20.100000000000001" customHeight="1" x14ac:dyDescent="0.2">
      <c r="A100" s="29">
        <v>29891</v>
      </c>
      <c r="B100" s="25" t="s">
        <v>108</v>
      </c>
      <c r="C100" s="25" t="s">
        <v>109</v>
      </c>
    </row>
    <row r="101" spans="1:3" ht="20.100000000000001" customHeight="1" x14ac:dyDescent="0.2">
      <c r="A101" s="29">
        <v>29707</v>
      </c>
      <c r="B101" s="25" t="s">
        <v>106</v>
      </c>
      <c r="C101" s="25" t="s">
        <v>107</v>
      </c>
    </row>
    <row r="102" spans="1:3" ht="20.100000000000001" customHeight="1" x14ac:dyDescent="0.2">
      <c r="A102" s="29">
        <v>29526</v>
      </c>
      <c r="B102" s="25" t="s">
        <v>104</v>
      </c>
      <c r="C102" s="25" t="s">
        <v>105</v>
      </c>
    </row>
    <row r="103" spans="1:3" ht="20.100000000000001" customHeight="1" x14ac:dyDescent="0.2">
      <c r="A103" s="29">
        <v>29342</v>
      </c>
      <c r="B103" s="25" t="s">
        <v>102</v>
      </c>
      <c r="C103" s="25" t="s">
        <v>103</v>
      </c>
    </row>
    <row r="104" spans="1:3" ht="20.100000000000001" customHeight="1" x14ac:dyDescent="0.2">
      <c r="A104" s="29">
        <v>29160</v>
      </c>
      <c r="B104" s="25" t="s">
        <v>99</v>
      </c>
      <c r="C104" s="25" t="s">
        <v>101</v>
      </c>
    </row>
    <row r="105" spans="1:3" ht="20.100000000000001" customHeight="1" x14ac:dyDescent="0.2">
      <c r="A105" s="29">
        <v>28976</v>
      </c>
      <c r="B105" s="25" t="s">
        <v>99</v>
      </c>
      <c r="C105" s="25" t="s">
        <v>100</v>
      </c>
    </row>
    <row r="106" spans="1:3" ht="20.100000000000001" customHeight="1" x14ac:dyDescent="0.2">
      <c r="A106" s="29">
        <v>28611</v>
      </c>
      <c r="B106" s="25" t="s">
        <v>97</v>
      </c>
      <c r="C106" s="25" t="s">
        <v>98</v>
      </c>
    </row>
    <row r="107" spans="1:3" ht="20.100000000000001" customHeight="1" x14ac:dyDescent="0.2">
      <c r="A107" s="29">
        <v>28246</v>
      </c>
      <c r="B107" s="25" t="s">
        <v>95</v>
      </c>
      <c r="C107" s="25" t="s">
        <v>96</v>
      </c>
    </row>
    <row r="108" spans="1:3" ht="20.100000000000001" customHeight="1" x14ac:dyDescent="0.2">
      <c r="A108" s="29">
        <v>27881</v>
      </c>
      <c r="B108" s="25" t="s">
        <v>93</v>
      </c>
      <c r="C108" s="25" t="s">
        <v>94</v>
      </c>
    </row>
    <row r="109" spans="1:3" ht="20.100000000000001" customHeight="1" x14ac:dyDescent="0.2">
      <c r="A109" s="29">
        <v>27515</v>
      </c>
      <c r="B109" s="25" t="s">
        <v>91</v>
      </c>
      <c r="C109" s="25" t="s">
        <v>92</v>
      </c>
    </row>
    <row r="110" spans="1:3" ht="20.100000000000001" customHeight="1" x14ac:dyDescent="0.2">
      <c r="A110" s="29">
        <v>27364</v>
      </c>
      <c r="B110" s="25" t="s">
        <v>89</v>
      </c>
      <c r="C110" s="25" t="s">
        <v>90</v>
      </c>
    </row>
    <row r="111" spans="1:3" ht="20.100000000000001" customHeight="1" x14ac:dyDescent="0.2">
      <c r="A111" s="29">
        <v>27150</v>
      </c>
      <c r="B111" s="25" t="s">
        <v>87</v>
      </c>
      <c r="C111" s="25" t="s">
        <v>88</v>
      </c>
    </row>
    <row r="112" spans="1:3" ht="20.100000000000001" customHeight="1" x14ac:dyDescent="0.2">
      <c r="A112" s="29">
        <v>26785</v>
      </c>
      <c r="B112" s="25" t="s">
        <v>85</v>
      </c>
      <c r="C112" s="25" t="s">
        <v>86</v>
      </c>
    </row>
    <row r="113" spans="1:7" ht="20.100000000000001" customHeight="1" x14ac:dyDescent="0.2">
      <c r="A113" s="29">
        <v>26420</v>
      </c>
      <c r="B113" s="25" t="s">
        <v>83</v>
      </c>
      <c r="C113" s="25" t="s">
        <v>84</v>
      </c>
    </row>
    <row r="114" spans="1:7" ht="20.100000000000001" customHeight="1" x14ac:dyDescent="0.2">
      <c r="A114" s="29">
        <v>26054</v>
      </c>
      <c r="B114" s="25" t="s">
        <v>81</v>
      </c>
      <c r="C114" s="25" t="s">
        <v>82</v>
      </c>
    </row>
    <row r="115" spans="1:7" ht="20.100000000000001" customHeight="1" x14ac:dyDescent="0.2">
      <c r="A115" s="29">
        <v>25689</v>
      </c>
      <c r="B115" s="25" t="s">
        <v>79</v>
      </c>
      <c r="C115" s="25" t="s">
        <v>80</v>
      </c>
    </row>
    <row r="116" spans="1:7" ht="20.100000000000001" customHeight="1" x14ac:dyDescent="0.2">
      <c r="A116" s="29">
        <v>25324</v>
      </c>
      <c r="B116" s="25" t="s">
        <v>77</v>
      </c>
      <c r="C116" s="25" t="s">
        <v>78</v>
      </c>
    </row>
    <row r="117" spans="1:7" ht="20.100000000000001" customHeight="1" x14ac:dyDescent="0.2">
      <c r="A117" s="29">
        <v>24923</v>
      </c>
      <c r="B117" s="25" t="s">
        <v>75</v>
      </c>
      <c r="C117" s="25" t="s">
        <v>76</v>
      </c>
    </row>
    <row r="118" spans="1:7" ht="20.100000000000001" customHeight="1" x14ac:dyDescent="0.2">
      <c r="A118" s="29">
        <v>24532</v>
      </c>
      <c r="B118" s="25" t="s">
        <v>73</v>
      </c>
      <c r="C118" s="25" t="s">
        <v>74</v>
      </c>
    </row>
    <row r="119" spans="1:7" ht="20.100000000000001" customHeight="1" x14ac:dyDescent="0.2">
      <c r="A119" s="29">
        <v>24167</v>
      </c>
      <c r="B119" s="25" t="s">
        <v>71</v>
      </c>
      <c r="C119" s="25" t="s">
        <v>72</v>
      </c>
    </row>
    <row r="120" spans="1:7" ht="20.100000000000001" customHeight="1" x14ac:dyDescent="0.2">
      <c r="A120" s="29">
        <v>23774</v>
      </c>
      <c r="B120" s="25" t="s">
        <v>69</v>
      </c>
      <c r="C120" s="25" t="s">
        <v>70</v>
      </c>
      <c r="G120">
        <v>225</v>
      </c>
    </row>
    <row r="121" spans="1:7" ht="20.100000000000001" customHeight="1" x14ac:dyDescent="0.2">
      <c r="A121" s="29">
        <v>23431</v>
      </c>
      <c r="B121" s="25" t="s">
        <v>67</v>
      </c>
      <c r="C121" s="25" t="s">
        <v>68</v>
      </c>
    </row>
    <row r="122" spans="1:7" ht="20.100000000000001" customHeight="1" x14ac:dyDescent="0.2">
      <c r="A122" s="29">
        <v>23012</v>
      </c>
      <c r="B122" s="25" t="s">
        <v>65</v>
      </c>
      <c r="C122" s="25" t="s">
        <v>66</v>
      </c>
      <c r="G122" s="23"/>
    </row>
    <row r="123" spans="1:7" ht="20.100000000000001" customHeight="1" x14ac:dyDescent="0.2">
      <c r="A123" s="29">
        <v>22570</v>
      </c>
      <c r="B123" s="25" t="s">
        <v>63</v>
      </c>
      <c r="C123" s="25" t="s">
        <v>64</v>
      </c>
    </row>
    <row r="124" spans="1:7" ht="20.100000000000001" customHeight="1" x14ac:dyDescent="0.2">
      <c r="A124" s="29">
        <v>22207</v>
      </c>
      <c r="B124" s="25" t="s">
        <v>61</v>
      </c>
      <c r="C124" s="25" t="s">
        <v>62</v>
      </c>
    </row>
    <row r="125" spans="1:7" ht="20.100000000000001" customHeight="1" x14ac:dyDescent="0.2">
      <c r="A125" s="29">
        <v>21551</v>
      </c>
      <c r="B125" s="25" t="s">
        <v>59</v>
      </c>
      <c r="C125" s="25" t="s">
        <v>60</v>
      </c>
    </row>
    <row r="126" spans="1:7" ht="20.100000000000001" customHeight="1" x14ac:dyDescent="0.2">
      <c r="A126" s="29">
        <v>20668</v>
      </c>
      <c r="B126" s="25" t="s">
        <v>57</v>
      </c>
      <c r="C126" s="25" t="s">
        <v>58</v>
      </c>
    </row>
    <row r="127" spans="1:7" ht="20.100000000000001" customHeight="1" x14ac:dyDescent="0.2">
      <c r="A127" s="29">
        <v>19909</v>
      </c>
      <c r="B127" s="25" t="s">
        <v>55</v>
      </c>
      <c r="C127" s="25" t="s">
        <v>56</v>
      </c>
    </row>
    <row r="128" spans="1:7" ht="20.100000000000001" customHeight="1" x14ac:dyDescent="0.2">
      <c r="A128" s="29">
        <v>18994</v>
      </c>
      <c r="B128" s="25" t="s">
        <v>46</v>
      </c>
      <c r="C128" s="25" t="s">
        <v>54</v>
      </c>
    </row>
    <row r="129" spans="1:3" ht="20.100000000000001" customHeight="1" x14ac:dyDescent="0.2">
      <c r="A129" s="29">
        <v>16041</v>
      </c>
      <c r="B129" s="25" t="s">
        <v>52</v>
      </c>
      <c r="C129" s="25" t="s">
        <v>53</v>
      </c>
    </row>
    <row r="130" spans="1:3" ht="20.100000000000001" customHeight="1" x14ac:dyDescent="0.2">
      <c r="A130" s="29">
        <v>15707</v>
      </c>
      <c r="B130" s="25" t="s">
        <v>50</v>
      </c>
      <c r="C130" s="25" t="s">
        <v>51</v>
      </c>
    </row>
    <row r="131" spans="1:3" ht="20.100000000000001" customHeight="1" x14ac:dyDescent="0.2">
      <c r="A131" s="29">
        <v>14796</v>
      </c>
      <c r="B131" s="25" t="s">
        <v>48</v>
      </c>
      <c r="C131" s="25" t="s">
        <v>49</v>
      </c>
    </row>
  </sheetData>
  <sheetProtection algorithmName="SHA-512" hashValue="odTd6N7xXjEdl25zihzLSk0382AvkwQXKDG8F9xwkC1v0q6DcPCZGq689S6ygwrpF/l229m8WLlpYc77abyEbQ==" saltValue="MtqlcR0OSmA3W97w/DI/1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SALÁRIO MINIMO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RECEITA FEDERAL</dc:creator>
  <cp:lastModifiedBy>Gilton Nascimento</cp:lastModifiedBy>
  <cp:lastPrinted>2019-03-22T17:16:01Z</cp:lastPrinted>
  <dcterms:created xsi:type="dcterms:W3CDTF">2008-04-16T16:09:47Z</dcterms:created>
  <dcterms:modified xsi:type="dcterms:W3CDTF">2024-01-22T17:27:08Z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2854b8e0-6852-4b1e-8b38-e9673acf97fa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